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firstSheet="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<sst xmlns="http://schemas.openxmlformats.org/spreadsheetml/2006/main" count="51" uniqueCount="43">
  <si>
    <t>BÁO CÁO KẾT QUẢ GIẢI QUYẾT THỦ TỤC HÀNH CHÍNH TẠI HUYỆN YÊN THẾ THÁNG 11 NĂM 2023</t>
  </si>
  <si>
    <t>STT</t>
  </si>
  <si>
    <t>Lĩnh vực, công việc giải quyết theo cấp</t>
  </si>
  <si>
    <t>Số hồ sơ nhận giải quyết</t>
  </si>
  <si>
    <t>Kết quả giải quyết</t>
  </si>
  <si>
    <t>Tổng số</t>
  </si>
  <si>
    <t>Trong đó</t>
  </si>
  <si>
    <t>Số hồ sơ đã giải quyết</t>
  </si>
  <si>
    <t>Số hồ sơ đang giải quyết</t>
  </si>
  <si>
    <t>Số mới tiếp nhận trực tuyến</t>
  </si>
  <si>
    <t>Số kỳ trước chuyển qua</t>
  </si>
  <si>
    <t>Tiếp nhận trực tiếp</t>
  </si>
  <si>
    <t>Qua dịch vụ BCCI</t>
  </si>
  <si>
    <t>Trả trước hạn</t>
  </si>
  <si>
    <t>Trả đúng thời hạn</t>
  </si>
  <si>
    <t>Trả quá hạn</t>
  </si>
  <si>
    <t>Chưa đến hạn</t>
  </si>
  <si>
    <t>Quá hạn</t>
  </si>
  <si>
    <t>I</t>
  </si>
  <si>
    <t xml:space="preserve">UBND HUYỆN  </t>
  </si>
  <si>
    <t xml:space="preserve">Công thương </t>
  </si>
  <si>
    <t xml:space="preserve">Giáo dục và đào tạo </t>
  </si>
  <si>
    <t xml:space="preserve">Giao thông vận tải </t>
  </si>
  <si>
    <t xml:space="preserve">Kế hoạch và Đầu tư </t>
  </si>
  <si>
    <t>LĐ - TB&amp;XH</t>
  </si>
  <si>
    <t xml:space="preserve">Nội vụ </t>
  </si>
  <si>
    <t>NN&amp;PTNT</t>
  </si>
  <si>
    <t xml:space="preserve">Tài chính </t>
  </si>
  <si>
    <t>TN&amp;MT</t>
  </si>
  <si>
    <t>TT&amp;TT</t>
  </si>
  <si>
    <t xml:space="preserve">Tư pháp </t>
  </si>
  <si>
    <t>VH, TT&amp;DL</t>
  </si>
  <si>
    <t xml:space="preserve">Xây dựng </t>
  </si>
  <si>
    <t xml:space="preserve">Y tế </t>
  </si>
  <si>
    <t>II</t>
  </si>
  <si>
    <t xml:space="preserve">UBND CẤP XÃ  </t>
  </si>
  <si>
    <t xml:space="preserve">Dân tộc </t>
  </si>
  <si>
    <t xml:space="preserve">TỔNG SỐ </t>
  </si>
  <si>
    <t xml:space="preserve">Lao động -Thương binh và Xã hội </t>
  </si>
  <si>
    <t xml:space="preserve">Nông nghiệp và Phát triển nông thôn </t>
  </si>
  <si>
    <t xml:space="preserve">Tài nguyên và Môi trường </t>
  </si>
  <si>
    <t xml:space="preserve">Văn hóa, Thể thao và Du lịch </t>
  </si>
  <si>
    <t>( Kèm theo báo cáo số     652 /BC-UBND ngày 20/11/2023 của Chủ tịch UBND huyện)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</si>
</sst>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0.000"/>
    <numFmt numFmtId="174" formatCode="&quot;?&quot;#,##0;&quot;?&quot;\-#,##0"/>
    <numFmt numFmtId="175" formatCode="0.0"/>
    <numFmt numFmtId="176" formatCode="&quot;ß&quot;\t#,##0_);\(&quot;ß&quot;\t#,##0\)"/>
    <numFmt numFmtId="177" formatCode="_(\ß* \t#,##0_);_(\ß* \(\t#,##0\);_(\ß* &quot;-&quot;_);_(@_)"/>
    <numFmt numFmtId="178" formatCode="&quot;ß&quot;\t#,##0_);[Red]\(&quot;ß&quot;\t#,##0\)"/>
    <numFmt numFmtId="179" formatCode="_(* #,##0.000_);_(* \(#,##0.000\);_(* &quot;-&quot;??_);_(@_)"/>
    <numFmt numFmtId="180" formatCode="&quot;$&quot;#,##0.00;\-&quot;$&quot;#,##0.00"/>
    <numFmt numFmtId="181" formatCode="0.000_)"/>
    <numFmt numFmtId="182" formatCode="\$#,##0\ ;\(\$#,##0\)"/>
    <numFmt numFmtId="183" formatCode="0.00000%"/>
    <numFmt numFmtId="184" formatCode="&quot;$&quot;\ \ \ \ #,##0_);\(&quot;$&quot;\ \ \ #,##0\)"/>
    <numFmt numFmtId="185" formatCode="&quot;$&quot;\ \ \ \ \ #,##0_);\(&quot;$&quot;\ \ \ \ \ #,##0\)"/>
    <numFmt numFmtId="186" formatCode="_(\§\g\ #,##0_);_(\§\g\ \(#,##0\);_(\§\g\ &quot;-&quot;??_);_(@_)"/>
    <numFmt numFmtId="187" formatCode="_(\§\g\ #,##0_);_(\§\g\ \(#,##0\);_(\§\g\ &quot;-&quot;_);_(@_)"/>
    <numFmt numFmtId="188" formatCode="\§\g#,##0_);\(\§\g#,##0\)"/>
    <numFmt numFmtId="189" formatCode="#,##0.00000_);\(#,##0.00000\)"/>
    <numFmt numFmtId="190" formatCode="&quot;\&quot;#,##0;[Red]\-&quot;\&quot;#,##0"/>
    <numFmt numFmtId="191" formatCode="&quot;\&quot;#,##0.00;\-&quot;\&quot;#,##0.00"/>
    <numFmt numFmtId="192" formatCode="0.00_)"/>
    <numFmt numFmtId="193" formatCode="\t#\ ??/??"/>
    <numFmt numFmtId="194" formatCode="&quot;\&quot;#,##0;[Red]&quot;\&quot;&quot;\&quot;\-#,##0"/>
    <numFmt numFmtId="195" formatCode="&quot;\&quot;#,##0.00;[Red]&quot;\&quot;&quot;\&quot;&quot;\&quot;&quot;\&quot;&quot;\&quot;&quot;\&quot;\-#,##0.00"/>
    <numFmt numFmtId="196" formatCode="&quot;\&quot;#,##0.00;[Red]&quot;\&quot;\-#,##0.00"/>
    <numFmt numFmtId="197" formatCode="&quot;\&quot;#,##0;[Red]&quot;\&quot;\-#,##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(* #,##0.0_);_(* \(#,##0.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.VnTime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.VnTime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.VnTime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4" fontId="9" fillId="0" borderId="10" xfId="42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43" fontId="28" fillId="0" borderId="0" xfId="42" applyFont="1" applyAlignment="1">
      <alignment/>
    </xf>
    <xf numFmtId="2" fontId="28" fillId="0" borderId="0" xfId="0" applyNumberFormat="1" applyFont="1" applyAlignment="1">
      <alignment/>
    </xf>
    <xf numFmtId="0" fontId="71" fillId="0" borderId="10" xfId="42" applyNumberFormat="1" applyFont="1" applyBorder="1" applyAlignment="1">
      <alignment horizontal="center" vertical="center" wrapText="1"/>
    </xf>
    <xf numFmtId="0" fontId="8" fillId="0" borderId="10" xfId="42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47625</xdr:rowOff>
    </xdr:from>
    <xdr:to>
      <xdr:col>8</xdr:col>
      <xdr:colOff>600075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219450" y="561975"/>
          <a:ext cx="2781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B4" sqref="B4:B6"/>
    </sheetView>
  </sheetViews>
  <sheetFormatPr defaultColWidth="7.625" defaultRowHeight="15.75"/>
  <cols>
    <col min="1" max="1" width="3.875" style="18" customWidth="1"/>
    <col min="2" max="2" width="17.875" style="1" customWidth="1"/>
    <col min="3" max="3" width="8.375" style="1" customWidth="1"/>
    <col min="4" max="4" width="8.875" style="1" customWidth="1"/>
    <col min="5" max="5" width="8.50390625" style="1" customWidth="1"/>
    <col min="6" max="6" width="7.875" style="1" customWidth="1"/>
    <col min="7" max="7" width="7.375" style="1" customWidth="1"/>
    <col min="8" max="8" width="8.125" style="1" customWidth="1"/>
    <col min="9" max="9" width="9.125" style="1" customWidth="1"/>
    <col min="10" max="10" width="8.625" style="1" customWidth="1"/>
    <col min="11" max="11" width="7.875" style="1" customWidth="1"/>
    <col min="12" max="12" width="8.75390625" style="1" customWidth="1"/>
    <col min="13" max="13" width="8.875" style="1" customWidth="1"/>
    <col min="14" max="14" width="8.50390625" style="1" customWidth="1"/>
    <col min="15" max="16384" width="7.625" style="1" customWidth="1"/>
  </cols>
  <sheetData>
    <row r="1" spans="1:14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9.5" customHeight="1">
      <c r="A3" s="2"/>
      <c r="B3" s="3"/>
      <c r="C3" s="4"/>
      <c r="D3" s="3"/>
      <c r="E3" s="3"/>
      <c r="F3" s="3"/>
      <c r="G3" s="5"/>
      <c r="H3" s="3"/>
      <c r="I3" s="3"/>
      <c r="J3" s="3"/>
      <c r="K3" s="3"/>
      <c r="L3" s="3"/>
      <c r="M3" s="3"/>
      <c r="N3" s="3"/>
    </row>
    <row r="4" spans="1:14" s="6" customFormat="1" ht="25.5" customHeight="1">
      <c r="A4" s="23" t="s">
        <v>1</v>
      </c>
      <c r="B4" s="23" t="s">
        <v>2</v>
      </c>
      <c r="C4" s="23" t="s">
        <v>3</v>
      </c>
      <c r="D4" s="23"/>
      <c r="E4" s="23"/>
      <c r="F4" s="23"/>
      <c r="G4" s="23"/>
      <c r="H4" s="23" t="s">
        <v>4</v>
      </c>
      <c r="I4" s="23"/>
      <c r="J4" s="23"/>
      <c r="K4" s="23"/>
      <c r="L4" s="23"/>
      <c r="M4" s="23"/>
      <c r="N4" s="23"/>
    </row>
    <row r="5" spans="1:14" s="6" customFormat="1" ht="26.25" customHeight="1">
      <c r="A5" s="23"/>
      <c r="B5" s="23"/>
      <c r="C5" s="23" t="s">
        <v>5</v>
      </c>
      <c r="D5" s="23" t="s">
        <v>6</v>
      </c>
      <c r="E5" s="23"/>
      <c r="F5" s="23"/>
      <c r="G5" s="23"/>
      <c r="H5" s="23" t="s">
        <v>7</v>
      </c>
      <c r="I5" s="23"/>
      <c r="J5" s="23"/>
      <c r="K5" s="23"/>
      <c r="L5" s="23" t="s">
        <v>8</v>
      </c>
      <c r="M5" s="23"/>
      <c r="N5" s="23"/>
    </row>
    <row r="6" spans="1:14" s="6" customFormat="1" ht="46.5" customHeight="1">
      <c r="A6" s="23"/>
      <c r="B6" s="23"/>
      <c r="C6" s="23"/>
      <c r="D6" s="7" t="s">
        <v>9</v>
      </c>
      <c r="E6" s="7" t="s">
        <v>10</v>
      </c>
      <c r="F6" s="7" t="s">
        <v>11</v>
      </c>
      <c r="G6" s="7" t="s">
        <v>12</v>
      </c>
      <c r="H6" s="7" t="s">
        <v>5</v>
      </c>
      <c r="I6" s="7" t="s">
        <v>13</v>
      </c>
      <c r="J6" s="7" t="s">
        <v>14</v>
      </c>
      <c r="K6" s="7" t="s">
        <v>15</v>
      </c>
      <c r="L6" s="7" t="s">
        <v>5</v>
      </c>
      <c r="M6" s="7" t="s">
        <v>16</v>
      </c>
      <c r="N6" s="7" t="s">
        <v>17</v>
      </c>
    </row>
    <row r="7" spans="1:14" s="9" customFormat="1" ht="22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9" customFormat="1" ht="21" customHeight="1">
      <c r="A8" s="8" t="s">
        <v>18</v>
      </c>
      <c r="B8" s="10" t="s">
        <v>19</v>
      </c>
      <c r="C8" s="11">
        <f aca="true" t="shared" si="0" ref="C8:N8">SUM(C9:C22)</f>
        <v>702</v>
      </c>
      <c r="D8" s="11">
        <f t="shared" si="0"/>
        <v>516</v>
      </c>
      <c r="E8" s="11">
        <f t="shared" si="0"/>
        <v>177</v>
      </c>
      <c r="F8" s="11">
        <f t="shared" si="0"/>
        <v>9</v>
      </c>
      <c r="G8" s="11">
        <f t="shared" si="0"/>
        <v>0</v>
      </c>
      <c r="H8" s="11">
        <f t="shared" si="0"/>
        <v>497</v>
      </c>
      <c r="I8" s="11">
        <f t="shared" si="0"/>
        <v>451</v>
      </c>
      <c r="J8" s="11">
        <f t="shared" si="0"/>
        <v>33</v>
      </c>
      <c r="K8" s="11">
        <f t="shared" si="0"/>
        <v>13</v>
      </c>
      <c r="L8" s="11">
        <f t="shared" si="0"/>
        <v>205</v>
      </c>
      <c r="M8" s="11">
        <f t="shared" si="0"/>
        <v>204</v>
      </c>
      <c r="N8" s="11">
        <f t="shared" si="0"/>
        <v>1</v>
      </c>
    </row>
    <row r="9" spans="1:14" s="14" customFormat="1" ht="21" customHeight="1">
      <c r="A9" s="12">
        <v>1</v>
      </c>
      <c r="B9" s="13" t="s">
        <v>20</v>
      </c>
      <c r="C9" s="21">
        <v>9</v>
      </c>
      <c r="D9" s="21">
        <v>7</v>
      </c>
      <c r="E9" s="21">
        <v>2</v>
      </c>
      <c r="F9" s="21">
        <v>0</v>
      </c>
      <c r="G9" s="21">
        <v>0</v>
      </c>
      <c r="H9" s="21">
        <v>9</v>
      </c>
      <c r="I9" s="21">
        <v>9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s="14" customFormat="1" ht="21" customHeight="1">
      <c r="A10" s="12">
        <v>2</v>
      </c>
      <c r="B10" s="13" t="s">
        <v>21</v>
      </c>
      <c r="C10" s="21">
        <v>14</v>
      </c>
      <c r="D10" s="21">
        <v>14</v>
      </c>
      <c r="E10" s="21">
        <v>0</v>
      </c>
      <c r="F10" s="21">
        <v>0</v>
      </c>
      <c r="G10" s="21">
        <v>0</v>
      </c>
      <c r="H10" s="21">
        <v>8</v>
      </c>
      <c r="I10" s="21">
        <v>8</v>
      </c>
      <c r="J10" s="21">
        <v>0</v>
      </c>
      <c r="K10" s="21">
        <v>0</v>
      </c>
      <c r="L10" s="21">
        <v>6</v>
      </c>
      <c r="M10" s="21">
        <v>6</v>
      </c>
      <c r="N10" s="21">
        <v>0</v>
      </c>
    </row>
    <row r="11" spans="1:14" s="14" customFormat="1" ht="21" customHeight="1">
      <c r="A11" s="12">
        <v>3</v>
      </c>
      <c r="B11" s="13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s="14" customFormat="1" ht="21" customHeight="1">
      <c r="A12" s="12">
        <v>4</v>
      </c>
      <c r="B12" s="13" t="s">
        <v>23</v>
      </c>
      <c r="C12" s="21">
        <v>82</v>
      </c>
      <c r="D12" s="21">
        <v>79</v>
      </c>
      <c r="E12" s="21">
        <v>3</v>
      </c>
      <c r="F12" s="21">
        <v>0</v>
      </c>
      <c r="G12" s="21">
        <v>0</v>
      </c>
      <c r="H12" s="21">
        <v>80</v>
      </c>
      <c r="I12" s="21">
        <v>79</v>
      </c>
      <c r="J12" s="21">
        <v>1</v>
      </c>
      <c r="K12" s="21">
        <v>0</v>
      </c>
      <c r="L12" s="21">
        <v>2</v>
      </c>
      <c r="M12" s="21">
        <v>2</v>
      </c>
      <c r="N12" s="21">
        <v>0</v>
      </c>
    </row>
    <row r="13" spans="1:14" s="14" customFormat="1" ht="21" customHeight="1">
      <c r="A13" s="12">
        <v>5</v>
      </c>
      <c r="B13" s="13" t="s">
        <v>24</v>
      </c>
      <c r="C13" s="21">
        <v>147</v>
      </c>
      <c r="D13" s="21">
        <v>136</v>
      </c>
      <c r="E13" s="21">
        <v>11</v>
      </c>
      <c r="F13" s="21">
        <v>0</v>
      </c>
      <c r="G13" s="21">
        <v>0</v>
      </c>
      <c r="H13" s="21">
        <v>112</v>
      </c>
      <c r="I13" s="21">
        <v>112</v>
      </c>
      <c r="J13" s="21">
        <v>0</v>
      </c>
      <c r="K13" s="21">
        <v>0</v>
      </c>
      <c r="L13" s="21">
        <v>35</v>
      </c>
      <c r="M13" s="21">
        <v>35</v>
      </c>
      <c r="N13" s="21">
        <v>0</v>
      </c>
    </row>
    <row r="14" spans="1:14" s="14" customFormat="1" ht="21" customHeight="1">
      <c r="A14" s="12">
        <v>6</v>
      </c>
      <c r="B14" s="13" t="s">
        <v>25</v>
      </c>
      <c r="C14" s="21">
        <v>5</v>
      </c>
      <c r="D14" s="21">
        <v>3</v>
      </c>
      <c r="E14" s="21">
        <v>2</v>
      </c>
      <c r="F14" s="21">
        <v>0</v>
      </c>
      <c r="G14" s="21">
        <v>0</v>
      </c>
      <c r="H14" s="21">
        <v>2</v>
      </c>
      <c r="I14" s="21">
        <v>2</v>
      </c>
      <c r="J14" s="21">
        <v>0</v>
      </c>
      <c r="K14" s="21">
        <v>0</v>
      </c>
      <c r="L14" s="21">
        <v>3</v>
      </c>
      <c r="M14" s="21">
        <v>3</v>
      </c>
      <c r="N14" s="21">
        <v>0</v>
      </c>
    </row>
    <row r="15" spans="1:14" s="14" customFormat="1" ht="21" customHeight="1">
      <c r="A15" s="12">
        <v>7</v>
      </c>
      <c r="B15" s="13" t="s">
        <v>26</v>
      </c>
      <c r="C15" s="21">
        <v>22</v>
      </c>
      <c r="D15" s="21">
        <v>21</v>
      </c>
      <c r="E15" s="21">
        <v>1</v>
      </c>
      <c r="F15" s="21">
        <v>0</v>
      </c>
      <c r="G15" s="21">
        <v>0</v>
      </c>
      <c r="H15" s="21">
        <v>22</v>
      </c>
      <c r="I15" s="21">
        <v>22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s="14" customFormat="1" ht="21" customHeight="1">
      <c r="A16" s="12">
        <v>8</v>
      </c>
      <c r="B16" s="13" t="s">
        <v>27</v>
      </c>
      <c r="C16" s="21">
        <v>5</v>
      </c>
      <c r="D16" s="21">
        <v>5</v>
      </c>
      <c r="E16" s="21">
        <v>0</v>
      </c>
      <c r="F16" s="21">
        <v>0</v>
      </c>
      <c r="G16" s="21">
        <v>0</v>
      </c>
      <c r="H16" s="21">
        <v>5</v>
      </c>
      <c r="I16" s="21">
        <v>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s="14" customFormat="1" ht="21" customHeight="1">
      <c r="A17" s="12">
        <v>9</v>
      </c>
      <c r="B17" s="13" t="s">
        <v>28</v>
      </c>
      <c r="C17" s="21">
        <v>301</v>
      </c>
      <c r="D17" s="21">
        <v>159</v>
      </c>
      <c r="E17" s="21">
        <v>142</v>
      </c>
      <c r="F17" s="21">
        <v>0</v>
      </c>
      <c r="G17" s="21">
        <v>0</v>
      </c>
      <c r="H17" s="21">
        <v>159</v>
      </c>
      <c r="I17" s="21">
        <v>124</v>
      </c>
      <c r="J17" s="21">
        <v>27</v>
      </c>
      <c r="K17" s="21">
        <v>8</v>
      </c>
      <c r="L17" s="21">
        <v>142</v>
      </c>
      <c r="M17" s="21">
        <v>141</v>
      </c>
      <c r="N17" s="21">
        <v>1</v>
      </c>
    </row>
    <row r="18" spans="1:14" s="14" customFormat="1" ht="21" customHeight="1">
      <c r="A18" s="12">
        <v>10</v>
      </c>
      <c r="B18" s="13" t="s">
        <v>29</v>
      </c>
      <c r="C18" s="21">
        <v>1</v>
      </c>
      <c r="D18" s="21">
        <v>1</v>
      </c>
      <c r="E18" s="21">
        <v>0</v>
      </c>
      <c r="F18" s="21">
        <v>0</v>
      </c>
      <c r="G18" s="21">
        <v>0</v>
      </c>
      <c r="H18" s="21">
        <v>1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s="14" customFormat="1" ht="21" customHeight="1">
      <c r="A19" s="12">
        <v>11</v>
      </c>
      <c r="B19" s="13" t="s">
        <v>30</v>
      </c>
      <c r="C19" s="21">
        <v>60</v>
      </c>
      <c r="D19" s="21">
        <v>59</v>
      </c>
      <c r="E19" s="21">
        <v>1</v>
      </c>
      <c r="F19" s="21">
        <v>0</v>
      </c>
      <c r="G19" s="21">
        <v>0</v>
      </c>
      <c r="H19" s="21">
        <v>56</v>
      </c>
      <c r="I19" s="21">
        <v>46</v>
      </c>
      <c r="J19" s="21">
        <v>5</v>
      </c>
      <c r="K19" s="21">
        <v>5</v>
      </c>
      <c r="L19" s="21">
        <v>4</v>
      </c>
      <c r="M19" s="21">
        <v>4</v>
      </c>
      <c r="N19" s="21">
        <v>0</v>
      </c>
    </row>
    <row r="20" spans="1:14" s="14" customFormat="1" ht="21" customHeight="1">
      <c r="A20" s="12">
        <v>12</v>
      </c>
      <c r="B20" s="13" t="s">
        <v>31</v>
      </c>
      <c r="C20" s="21">
        <v>2</v>
      </c>
      <c r="D20" s="21">
        <v>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</v>
      </c>
      <c r="M20" s="21">
        <v>2</v>
      </c>
      <c r="N20" s="21">
        <v>0</v>
      </c>
    </row>
    <row r="21" spans="1:14" s="14" customFormat="1" ht="21" customHeight="1">
      <c r="A21" s="12">
        <v>13</v>
      </c>
      <c r="B21" s="13" t="s">
        <v>32</v>
      </c>
      <c r="C21" s="21">
        <v>48</v>
      </c>
      <c r="D21" s="21">
        <v>25</v>
      </c>
      <c r="E21" s="21">
        <v>14</v>
      </c>
      <c r="F21" s="21">
        <v>9</v>
      </c>
      <c r="G21" s="21">
        <v>0</v>
      </c>
      <c r="H21" s="21">
        <v>37</v>
      </c>
      <c r="I21" s="21">
        <v>37</v>
      </c>
      <c r="J21" s="21">
        <v>0</v>
      </c>
      <c r="K21" s="21">
        <v>0</v>
      </c>
      <c r="L21" s="21">
        <v>11</v>
      </c>
      <c r="M21" s="21">
        <v>11</v>
      </c>
      <c r="N21" s="21">
        <v>0</v>
      </c>
    </row>
    <row r="22" spans="1:14" s="14" customFormat="1" ht="21" customHeight="1">
      <c r="A22" s="12">
        <v>14</v>
      </c>
      <c r="B22" s="13" t="s">
        <v>33</v>
      </c>
      <c r="C22" s="21">
        <v>6</v>
      </c>
      <c r="D22" s="21">
        <v>5</v>
      </c>
      <c r="E22" s="21">
        <v>1</v>
      </c>
      <c r="F22" s="21">
        <v>0</v>
      </c>
      <c r="G22" s="21">
        <v>0</v>
      </c>
      <c r="H22" s="21">
        <v>6</v>
      </c>
      <c r="I22" s="21">
        <v>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s="9" customFormat="1" ht="21" customHeight="1">
      <c r="A23" s="8" t="s">
        <v>34</v>
      </c>
      <c r="B23" s="10" t="s">
        <v>35</v>
      </c>
      <c r="C23" s="11">
        <f aca="true" t="shared" si="1" ref="C23:N23">SUM(C24:C34)</f>
        <v>2135</v>
      </c>
      <c r="D23" s="11">
        <f t="shared" si="1"/>
        <v>2021</v>
      </c>
      <c r="E23" s="11">
        <f t="shared" si="1"/>
        <v>114</v>
      </c>
      <c r="F23" s="11">
        <f t="shared" si="1"/>
        <v>0</v>
      </c>
      <c r="G23" s="11">
        <f t="shared" si="1"/>
        <v>0</v>
      </c>
      <c r="H23" s="11">
        <f t="shared" si="1"/>
        <v>2014</v>
      </c>
      <c r="I23" s="11">
        <f t="shared" si="1"/>
        <v>1907</v>
      </c>
      <c r="J23" s="11">
        <f t="shared" si="1"/>
        <v>40</v>
      </c>
      <c r="K23" s="11">
        <f t="shared" si="1"/>
        <v>67</v>
      </c>
      <c r="L23" s="11">
        <f t="shared" si="1"/>
        <v>121</v>
      </c>
      <c r="M23" s="11">
        <f t="shared" si="1"/>
        <v>111</v>
      </c>
      <c r="N23" s="11">
        <f t="shared" si="1"/>
        <v>10</v>
      </c>
    </row>
    <row r="24" spans="1:14" s="14" customFormat="1" ht="21" customHeight="1">
      <c r="A24" s="12">
        <v>1</v>
      </c>
      <c r="B24" s="13" t="s">
        <v>20</v>
      </c>
      <c r="C24" s="22">
        <v>2</v>
      </c>
      <c r="D24" s="22">
        <v>2</v>
      </c>
      <c r="E24" s="22">
        <v>0</v>
      </c>
      <c r="F24" s="22">
        <v>0</v>
      </c>
      <c r="G24" s="22">
        <v>0</v>
      </c>
      <c r="H24" s="22">
        <v>2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s="14" customFormat="1" ht="21" customHeight="1">
      <c r="A25" s="12">
        <v>2</v>
      </c>
      <c r="B25" s="13" t="s">
        <v>36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s="14" customFormat="1" ht="21" customHeight="1">
      <c r="A26" s="12">
        <v>3</v>
      </c>
      <c r="B26" s="13" t="s">
        <v>21</v>
      </c>
      <c r="C26" s="22">
        <v>5</v>
      </c>
      <c r="D26" s="22">
        <v>5</v>
      </c>
      <c r="E26" s="22">
        <v>0</v>
      </c>
      <c r="F26" s="22">
        <v>0</v>
      </c>
      <c r="G26" s="22">
        <v>0</v>
      </c>
      <c r="H26" s="22">
        <v>5</v>
      </c>
      <c r="I26" s="22">
        <v>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</row>
    <row r="27" spans="1:14" s="14" customFormat="1" ht="21" customHeight="1">
      <c r="A27" s="12">
        <v>4</v>
      </c>
      <c r="B27" s="13" t="s">
        <v>22</v>
      </c>
      <c r="C27" s="22">
        <v>22</v>
      </c>
      <c r="D27" s="22">
        <v>22</v>
      </c>
      <c r="E27" s="22">
        <v>0</v>
      </c>
      <c r="F27" s="22">
        <v>0</v>
      </c>
      <c r="G27" s="22">
        <v>0</v>
      </c>
      <c r="H27" s="22">
        <v>22</v>
      </c>
      <c r="I27" s="22">
        <v>22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s="14" customFormat="1" ht="21" customHeight="1">
      <c r="A28" s="12">
        <v>5</v>
      </c>
      <c r="B28" s="13" t="s">
        <v>23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</row>
    <row r="29" spans="1:14" s="14" customFormat="1" ht="21" customHeight="1">
      <c r="A29" s="12">
        <v>6</v>
      </c>
      <c r="B29" s="13" t="s">
        <v>38</v>
      </c>
      <c r="C29" s="22">
        <v>210</v>
      </c>
      <c r="D29" s="22">
        <v>166</v>
      </c>
      <c r="E29" s="22">
        <v>44</v>
      </c>
      <c r="F29" s="22">
        <v>0</v>
      </c>
      <c r="G29" s="22">
        <v>0</v>
      </c>
      <c r="H29" s="22">
        <v>137</v>
      </c>
      <c r="I29" s="22">
        <v>132</v>
      </c>
      <c r="J29" s="22">
        <v>1</v>
      </c>
      <c r="K29" s="22">
        <v>4</v>
      </c>
      <c r="L29" s="22">
        <v>73</v>
      </c>
      <c r="M29" s="22">
        <v>73</v>
      </c>
      <c r="N29" s="22">
        <v>0</v>
      </c>
    </row>
    <row r="30" spans="1:14" s="14" customFormat="1" ht="21" customHeight="1">
      <c r="A30" s="12">
        <v>7</v>
      </c>
      <c r="B30" s="13" t="s">
        <v>25</v>
      </c>
      <c r="C30" s="22">
        <v>30</v>
      </c>
      <c r="D30" s="22">
        <v>29</v>
      </c>
      <c r="E30" s="22">
        <v>1</v>
      </c>
      <c r="F30" s="22">
        <v>0</v>
      </c>
      <c r="G30" s="22">
        <v>0</v>
      </c>
      <c r="H30" s="22">
        <v>29</v>
      </c>
      <c r="I30" s="22">
        <v>29</v>
      </c>
      <c r="J30" s="22">
        <v>0</v>
      </c>
      <c r="K30" s="22">
        <v>0</v>
      </c>
      <c r="L30" s="22">
        <v>1</v>
      </c>
      <c r="M30" s="22">
        <v>1</v>
      </c>
      <c r="N30" s="22">
        <v>0</v>
      </c>
    </row>
    <row r="31" spans="1:14" s="14" customFormat="1" ht="21" customHeight="1">
      <c r="A31" s="12">
        <v>8</v>
      </c>
      <c r="B31" s="13" t="s">
        <v>39</v>
      </c>
      <c r="C31" s="22">
        <v>30</v>
      </c>
      <c r="D31" s="22">
        <v>27</v>
      </c>
      <c r="E31" s="22">
        <v>3</v>
      </c>
      <c r="F31" s="22">
        <v>0</v>
      </c>
      <c r="G31" s="22">
        <v>0</v>
      </c>
      <c r="H31" s="22">
        <v>27</v>
      </c>
      <c r="I31" s="22">
        <v>27</v>
      </c>
      <c r="J31" s="22">
        <v>0</v>
      </c>
      <c r="K31" s="22">
        <v>0</v>
      </c>
      <c r="L31" s="22">
        <v>3</v>
      </c>
      <c r="M31" s="22">
        <v>2</v>
      </c>
      <c r="N31" s="22">
        <v>1</v>
      </c>
    </row>
    <row r="32" spans="1:14" s="14" customFormat="1" ht="21" customHeight="1">
      <c r="A32" s="12">
        <v>9</v>
      </c>
      <c r="B32" s="13" t="s">
        <v>40</v>
      </c>
      <c r="C32" s="22">
        <v>6</v>
      </c>
      <c r="D32" s="22">
        <v>6</v>
      </c>
      <c r="E32" s="22">
        <v>0</v>
      </c>
      <c r="F32" s="22">
        <v>0</v>
      </c>
      <c r="G32" s="22">
        <v>0</v>
      </c>
      <c r="H32" s="22">
        <v>6</v>
      </c>
      <c r="I32" s="22">
        <v>6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</row>
    <row r="33" spans="1:14" s="14" customFormat="1" ht="21" customHeight="1">
      <c r="A33" s="12">
        <v>10</v>
      </c>
      <c r="B33" s="13" t="s">
        <v>30</v>
      </c>
      <c r="C33" s="22">
        <v>1816</v>
      </c>
      <c r="D33" s="22">
        <v>1750</v>
      </c>
      <c r="E33" s="22">
        <v>66</v>
      </c>
      <c r="F33" s="22">
        <v>0</v>
      </c>
      <c r="G33" s="22">
        <v>0</v>
      </c>
      <c r="H33" s="22">
        <v>1772</v>
      </c>
      <c r="I33" s="22">
        <v>1670</v>
      </c>
      <c r="J33" s="22">
        <v>39</v>
      </c>
      <c r="K33" s="22">
        <v>63</v>
      </c>
      <c r="L33" s="22">
        <v>44</v>
      </c>
      <c r="M33" s="22">
        <v>35</v>
      </c>
      <c r="N33" s="22">
        <v>9</v>
      </c>
    </row>
    <row r="34" spans="1:14" s="14" customFormat="1" ht="21" customHeight="1">
      <c r="A34" s="12">
        <v>11</v>
      </c>
      <c r="B34" s="13" t="s">
        <v>41</v>
      </c>
      <c r="C34" s="22">
        <v>14</v>
      </c>
      <c r="D34" s="22">
        <v>14</v>
      </c>
      <c r="E34" s="22">
        <v>0</v>
      </c>
      <c r="F34" s="22">
        <v>0</v>
      </c>
      <c r="G34" s="22">
        <v>0</v>
      </c>
      <c r="H34" s="22">
        <v>14</v>
      </c>
      <c r="I34" s="22">
        <v>14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s="17" customFormat="1" ht="21" customHeight="1">
      <c r="A35" s="15"/>
      <c r="B35" s="15" t="s">
        <v>37</v>
      </c>
      <c r="C35" s="16">
        <f>C23+C8</f>
        <v>2837</v>
      </c>
      <c r="D35" s="16">
        <f aca="true" t="shared" si="2" ref="D35:N35">D23+D8</f>
        <v>2537</v>
      </c>
      <c r="E35" s="16">
        <f t="shared" si="2"/>
        <v>291</v>
      </c>
      <c r="F35" s="16">
        <f t="shared" si="2"/>
        <v>9</v>
      </c>
      <c r="G35" s="16">
        <f t="shared" si="2"/>
        <v>0</v>
      </c>
      <c r="H35" s="16">
        <f t="shared" si="2"/>
        <v>2511</v>
      </c>
      <c r="I35" s="16">
        <f t="shared" si="2"/>
        <v>2358</v>
      </c>
      <c r="J35" s="16">
        <f t="shared" si="2"/>
        <v>73</v>
      </c>
      <c r="K35" s="16">
        <f t="shared" si="2"/>
        <v>80</v>
      </c>
      <c r="L35" s="16">
        <f t="shared" si="2"/>
        <v>326</v>
      </c>
      <c r="M35" s="16">
        <f t="shared" si="2"/>
        <v>315</v>
      </c>
      <c r="N35" s="16">
        <f t="shared" si="2"/>
        <v>11</v>
      </c>
    </row>
    <row r="37" spans="4:11" ht="15">
      <c r="D37" s="19"/>
      <c r="E37" s="19"/>
      <c r="F37" s="20"/>
      <c r="I37" s="20"/>
      <c r="K37" s="19"/>
    </row>
    <row r="38" ht="15">
      <c r="I38" s="20"/>
    </row>
    <row r="39" ht="15">
      <c r="D39" s="20"/>
    </row>
  </sheetData>
  <sheetProtection/>
  <mergeCells count="10">
    <mergeCell ref="H4:N4"/>
    <mergeCell ref="C5:C6"/>
    <mergeCell ref="D5:G5"/>
    <mergeCell ref="H5:K5"/>
    <mergeCell ref="L5:N5"/>
    <mergeCell ref="A1:N1"/>
    <mergeCell ref="A2:N2"/>
    <mergeCell ref="A4:A6"/>
    <mergeCell ref="B4:B6"/>
    <mergeCell ref="C4:G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GALAXY</cp:lastModifiedBy>
  <cp:lastPrinted>2023-11-20T08:27:59Z</cp:lastPrinted>
  <dcterms:created xsi:type="dcterms:W3CDTF">2023-11-20T04:13:53Z</dcterms:created>
  <dcterms:modified xsi:type="dcterms:W3CDTF">2023-11-20T08:27:59Z</dcterms:modified>
  <cp:category/>
  <cp:version/>
  <cp:contentType/>
  <cp:contentStatus/>
</cp:coreProperties>
</file>